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hitesh.chotalia_temp\Desktop\"/>
    </mc:Choice>
  </mc:AlternateContent>
  <xr:revisionPtr revIDLastSave="0" documentId="13_ncr:1_{6CF963D1-FF05-4A12-9691-FF3A0F2549E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VIX Calculato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" l="1"/>
  <c r="B12" i="1"/>
  <c r="B4" i="1"/>
  <c r="B5" i="1" s="1"/>
  <c r="B7" i="1" s="1"/>
  <c r="B13" i="1" l="1"/>
  <c r="B15" i="1" s="1"/>
  <c r="B17" i="1" s="1"/>
  <c r="B9" i="1"/>
  <c r="B8" i="1"/>
  <c r="B16" i="1" l="1"/>
</calcChain>
</file>

<file path=xl/sharedStrings.xml><?xml version="1.0" encoding="utf-8"?>
<sst xmlns="http://schemas.openxmlformats.org/spreadsheetml/2006/main" count="18" uniqueCount="12">
  <si>
    <t>VIX India</t>
  </si>
  <si>
    <t>1 Day Expected Volatility</t>
  </si>
  <si>
    <t>India VIX / SQRT 252</t>
  </si>
  <si>
    <t>India VIX</t>
  </si>
  <si>
    <t>SQRT 252</t>
  </si>
  <si>
    <t>Nifty</t>
  </si>
  <si>
    <t>Range</t>
  </si>
  <si>
    <t>Lower Range</t>
  </si>
  <si>
    <t>Upper Range</t>
  </si>
  <si>
    <t>1 Week Expected Volatility</t>
  </si>
  <si>
    <t>SQRT 50</t>
  </si>
  <si>
    <t>Enter / Change values only in the Yellow Boxes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</si>
</sst>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/>
    <xf numFmtId="0" fontId="3" fillId="3" borderId="1" xfId="0" applyFont="1" applyFill="1" applyBorder="1"/>
    <xf numFmtId="0" fontId="3" fillId="0" borderId="4" xfId="0" applyFont="1" applyBorder="1"/>
    <xf numFmtId="0" fontId="3" fillId="3" borderId="5" xfId="0" applyFont="1" applyFill="1" applyBorder="1"/>
    <xf numFmtId="2" fontId="3" fillId="0" borderId="5" xfId="0" applyNumberFormat="1" applyFont="1" applyBorder="1"/>
    <xf numFmtId="2" fontId="3" fillId="3" borderId="5" xfId="0" applyNumberFormat="1" applyFont="1" applyFill="1" applyBorder="1"/>
    <xf numFmtId="0" fontId="3" fillId="2" borderId="4" xfId="0" applyFont="1" applyFill="1" applyBorder="1"/>
    <xf numFmtId="2" fontId="3" fillId="2" borderId="5" xfId="0" applyNumberFormat="1" applyFont="1" applyFill="1" applyBorder="1"/>
    <xf numFmtId="0" fontId="3" fillId="2" borderId="6" xfId="0" applyFont="1" applyFill="1" applyBorder="1"/>
    <xf numFmtId="0" fontId="3" fillId="0" borderId="0" xfId="0" applyFont="1"/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"/>
  <sheetViews>
    <sheetView tabSelected="1" topLeftCell="A2" workbookViewId="0">
      <selection activeCell="D15" sqref="D15"/>
    </sheetView>
  </sheetViews>
  <sheetFormatPr defaultRowHeight="14.5" x14ac:dyDescent="0.35"/>
  <cols>
    <col min="1" max="1" width="50.453125" customWidth="1"/>
    <col min="2" max="2" width="22.26953125" customWidth="1"/>
  </cols>
  <sheetData>
    <row r="1" spans="1:2" x14ac:dyDescent="0.35">
      <c r="A1" s="11" t="s">
        <v>0</v>
      </c>
      <c r="B1" s="12"/>
    </row>
    <row r="2" spans="1:2" ht="18.5" x14ac:dyDescent="0.45">
      <c r="A2" s="13" t="s">
        <v>1</v>
      </c>
      <c r="B2" s="14"/>
    </row>
    <row r="3" spans="1:2" ht="18.5" x14ac:dyDescent="0.45">
      <c r="A3" s="3" t="s">
        <v>3</v>
      </c>
      <c r="B3" s="4">
        <v>22.81</v>
      </c>
    </row>
    <row r="4" spans="1:2" ht="18.5" x14ac:dyDescent="0.45">
      <c r="A4" s="3" t="s">
        <v>4</v>
      </c>
      <c r="B4" s="5">
        <f>SQRT(252)</f>
        <v>15.874507866387544</v>
      </c>
    </row>
    <row r="5" spans="1:2" ht="18.5" x14ac:dyDescent="0.45">
      <c r="A5" s="3" t="s">
        <v>2</v>
      </c>
      <c r="B5" s="5">
        <f>B3/B4</f>
        <v>1.436894938223412</v>
      </c>
    </row>
    <row r="6" spans="1:2" ht="18.5" x14ac:dyDescent="0.45">
      <c r="A6" s="3" t="s">
        <v>5</v>
      </c>
      <c r="B6" s="6">
        <v>23114</v>
      </c>
    </row>
    <row r="7" spans="1:2" ht="18.5" x14ac:dyDescent="0.45">
      <c r="A7" s="3" t="s">
        <v>6</v>
      </c>
      <c r="B7" s="5">
        <f>B6*B5/100</f>
        <v>332.12389602095942</v>
      </c>
    </row>
    <row r="8" spans="1:2" ht="18.5" x14ac:dyDescent="0.45">
      <c r="A8" s="7" t="s">
        <v>7</v>
      </c>
      <c r="B8" s="8">
        <f>B6-B7</f>
        <v>22781.876103979041</v>
      </c>
    </row>
    <row r="9" spans="1:2" ht="18.5" x14ac:dyDescent="0.45">
      <c r="A9" s="7" t="s">
        <v>8</v>
      </c>
      <c r="B9" s="8">
        <f>B6+B7</f>
        <v>23446.123896020959</v>
      </c>
    </row>
    <row r="10" spans="1:2" ht="18.5" x14ac:dyDescent="0.45">
      <c r="A10" s="13" t="s">
        <v>9</v>
      </c>
      <c r="B10" s="14"/>
    </row>
    <row r="11" spans="1:2" ht="18.5" x14ac:dyDescent="0.45">
      <c r="A11" s="3" t="s">
        <v>3</v>
      </c>
      <c r="B11" s="6">
        <v>12</v>
      </c>
    </row>
    <row r="12" spans="1:2" ht="18.5" x14ac:dyDescent="0.45">
      <c r="A12" s="3" t="s">
        <v>10</v>
      </c>
      <c r="B12" s="5">
        <f>SQRT(50)</f>
        <v>7.0710678118654755</v>
      </c>
    </row>
    <row r="13" spans="1:2" ht="18.5" x14ac:dyDescent="0.45">
      <c r="A13" s="3" t="s">
        <v>2</v>
      </c>
      <c r="B13" s="5">
        <f>B11/B12</f>
        <v>1.697056274847714</v>
      </c>
    </row>
    <row r="14" spans="1:2" ht="18.5" x14ac:dyDescent="0.45">
      <c r="A14" s="3" t="s">
        <v>5</v>
      </c>
      <c r="B14" s="6">
        <f>B6</f>
        <v>23114</v>
      </c>
    </row>
    <row r="15" spans="1:2" ht="18.5" x14ac:dyDescent="0.45">
      <c r="A15" s="3" t="s">
        <v>6</v>
      </c>
      <c r="B15" s="5">
        <f>B13*B14/100</f>
        <v>392.25758736830062</v>
      </c>
    </row>
    <row r="16" spans="1:2" ht="18.5" x14ac:dyDescent="0.45">
      <c r="A16" s="7" t="s">
        <v>7</v>
      </c>
      <c r="B16" s="8">
        <f>B14-B15</f>
        <v>22721.742412631698</v>
      </c>
    </row>
    <row r="17" spans="1:2" ht="19" thickBot="1" x14ac:dyDescent="0.5">
      <c r="A17" s="9" t="s">
        <v>8</v>
      </c>
      <c r="B17" s="8">
        <f>B14+B15</f>
        <v>23506.257587368302</v>
      </c>
    </row>
    <row r="18" spans="1:2" ht="18.5" x14ac:dyDescent="0.45">
      <c r="A18" s="10"/>
      <c r="B18" s="10"/>
    </row>
    <row r="19" spans="1:2" ht="18.5" x14ac:dyDescent="0.45">
      <c r="A19" s="1" t="s">
        <v>11</v>
      </c>
      <c r="B19" s="2"/>
    </row>
  </sheetData>
  <mergeCells count="3">
    <mergeCell ref="A1:B1"/>
    <mergeCell ref="A2:B2"/>
    <mergeCell ref="A10:B10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VIX Calculator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Intern Temp</cp:lastModifiedBy>
  <dcterms:created xsi:type="dcterms:W3CDTF">2026-03-22T07:07:14Z</dcterms:created>
  <dcterms:modified xsi:type="dcterms:W3CDTF">2026-08-25T05:26:51Z</dcterms:modified>
</cp:coreProperties>
</file>